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ulmira Ticona\Deskt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1" i="1"/>
  <c r="E22" i="1"/>
  <c r="E23" i="1"/>
  <c r="E24" i="1"/>
  <c r="E25" i="1"/>
  <c r="E26" i="1"/>
  <c r="E28" i="1"/>
  <c r="E20" i="1"/>
</calcChain>
</file>

<file path=xl/sharedStrings.xml><?xml version="1.0" encoding="utf-8"?>
<sst xmlns="http://schemas.openxmlformats.org/spreadsheetml/2006/main" count="38" uniqueCount="34">
  <si>
    <t>Entidad:</t>
  </si>
  <si>
    <t>Fuente:</t>
  </si>
  <si>
    <t>Organismo: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</si>
  <si>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</si>
  <si>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</si>
  <si>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</si>
  <si>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</si>
  <si>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</si>
  <si>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</si>
  <si>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</si>
  <si>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</si>
  <si>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</si>
  <si>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</si>
  <si>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D.A.:</t>
  </si>
  <si>
    <t>PROGRAMADO</t>
  </si>
  <si>
    <t>ASIGNADO</t>
  </si>
  <si>
    <t>EJECUTADO</t>
  </si>
  <si>
    <t>VICEMINISTERIO DEL TESORO Y CRÉDITO PÚBLICO</t>
  </si>
  <si>
    <t>DIRECCIÓN GENERAL DE PROGRAMACIÓN Y OPERACIONES DEL TESORO</t>
  </si>
  <si>
    <t>MINISTERIO DE ECONOMÍA Y FINANZAS PÚBLICAS</t>
  </si>
  <si>
    <t>Cod. Ent.:</t>
  </si>
  <si>
    <t>Cod. D.A.:</t>
  </si>
  <si>
    <t xml:space="preserve">EJEC./PAC </t>
  </si>
  <si>
    <t>UNIDAD DE OPERACIONES DEL TESORO GENERAL DE LA NACIÓN</t>
  </si>
  <si>
    <t>Rta.-</t>
  </si>
  <si>
    <t>Clases de Gasto 4,5,6 y 11</t>
  </si>
  <si>
    <t>5.- ¿ Que procesos del Plan Anual de Caja y Cuotas de Caja desconoce la entidad pública a la que pertenece?</t>
  </si>
  <si>
    <t>2.- ¿ Considera que la entidad pública a la que pertenece efectuó una adecuada programación del gasto y acorde a sus necesidades de efectivo? (Si/No Explique)</t>
  </si>
  <si>
    <t>3.- ¿Detalle los gastos significativos programados que tiene en el último trimestre de la presente gestión en las Clases de Gasto 4 y 6? (indicar montos estimados)</t>
  </si>
  <si>
    <t>4.- ¿ En la reunión de evaluación del PAC al primer semestre de 2016, se señaló la importancia de los instrumentos de seguimiento mensual a la programación del PAC vs su Ejecución, en este sentido, la entidad a la que representa implementó algún instrumento para su seguimiento? (Si/No, Cuales)</t>
  </si>
  <si>
    <t>(Cuadro Ejemplo)</t>
  </si>
  <si>
    <t>(*) Llenar los datos de lo programado, asignado y ejecutado por fuente y organismo financiador, tomando en cuenta la suma de las Clases de Gasto 4, 5, 6 y 11, del cual la grafica se representara automáticamente</t>
  </si>
  <si>
    <t>CUADRO Y CUESTIONARIO PROGRAMACIÓN PLAN ANUAL DE CAJA</t>
  </si>
  <si>
    <t>1.- ¿ En el tercer trimestre explique cuales son las causales de la diferencia entre lo programado y lo ejecutado?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</si>
</sst>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b/>
      <sz val="9"/>
      <color rgb="FF002060"/>
      <name val="Century Gothic"/>
      <family val="2"/>
    </font>
    <font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0" borderId="2" xfId="0" applyFont="1" applyBorder="1"/>
    <xf numFmtId="164" fontId="7" fillId="0" borderId="2" xfId="0" applyNumberFormat="1" applyFont="1" applyBorder="1"/>
    <xf numFmtId="9" fontId="7" fillId="0" borderId="2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/>
    <xf numFmtId="164" fontId="7" fillId="0" borderId="0" xfId="0" applyNumberFormat="1" applyFont="1" applyBorder="1"/>
    <xf numFmtId="9" fontId="7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 vertical="justify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B7321"/>
      <color rgb="FFF4B488"/>
      <color rgb="FFFFFCF3"/>
      <color rgb="FFFCC8C8"/>
      <color rgb="FF7E0000"/>
      <color rgb="FFC5D4F1"/>
      <color rgb="FF360000"/>
      <color rgb="FF0D2235"/>
      <color rgb="FFFFEBEB"/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Corriente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-  XXX Organismo Financiador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Al Tercer Trimestre de 2016</a:t>
            </a:r>
          </a:p>
        </c:rich>
      </c:tx>
      <c:layout>
        <c:manualLayout>
          <c:xMode val="edge"/>
          <c:yMode val="edge"/>
          <c:x val="0.38581896671094151"/>
          <c:y val="2.21865659343014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13398326595764E-2"/>
          <c:y val="0.1726443166731392"/>
          <c:w val="0.86064053846514765"/>
          <c:h val="0.67731517465896163"/>
        </c:manualLayout>
      </c:layout>
      <c:areaChart>
        <c:grouping val="standard"/>
        <c:varyColors val="0"/>
        <c:ser>
          <c:idx val="1"/>
          <c:order val="0"/>
          <c:tx>
            <c:strRef>
              <c:f>Hoja1!$B$19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99000">
                  <a:srgbClr val="FFFCF3"/>
                </a:gs>
                <a:gs pos="0">
                  <a:srgbClr val="F4B488"/>
                </a:gs>
              </a:gsLst>
              <a:lin ang="5400000" scaled="0"/>
              <a:tileRect/>
            </a:gradFill>
            <a:ln>
              <a:noFill/>
            </a:ln>
          </c:spPr>
          <c:dLbls>
            <c:dLbl>
              <c:idx val="0"/>
              <c:layout>
                <c:manualLayout>
                  <c:x val="2.3107991498563862E-2"/>
                  <c:y val="-0.1168688787029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033657456777519E-2"/>
                  <c:y val="-0.16522841471792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47966170749555E-2"/>
                  <c:y val="-0.18940818272542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59323414991174E-2"/>
                  <c:y val="-0.2297077960712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07991498563792E-2"/>
                  <c:y val="-0.326426868101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5405327665709172E-2"/>
                  <c:y val="-0.1692583760525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661987247845791E-2"/>
                  <c:y val="-0.18134826005626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553995749281931E-2"/>
                  <c:y val="-0.1531385307141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8513319164273103E-3"/>
                  <c:y val="-0.16119845338334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B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Hoja1!$A$20:$A$28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Hoja1!$B$20:$B$28</c:f>
              <c:numCache>
                <c:formatCode>#,##0.00\ _€</c:formatCode>
                <c:ptCount val="9"/>
                <c:pt idx="0">
                  <c:v>125210921.40999998</c:v>
                </c:pt>
                <c:pt idx="1">
                  <c:v>163117776.83000004</c:v>
                </c:pt>
                <c:pt idx="2">
                  <c:v>293832888.43000007</c:v>
                </c:pt>
                <c:pt idx="3">
                  <c:v>394110810.65999997</c:v>
                </c:pt>
                <c:pt idx="4">
                  <c:v>616452027.20999992</c:v>
                </c:pt>
                <c:pt idx="5">
                  <c:v>259002289.01999998</c:v>
                </c:pt>
                <c:pt idx="6">
                  <c:v>353586111.00999999</c:v>
                </c:pt>
                <c:pt idx="7">
                  <c:v>267541405.07000014</c:v>
                </c:pt>
                <c:pt idx="8">
                  <c:v>255030794.34999999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51504624"/>
        <c:axId val="-951501904"/>
      </c:areaChart>
      <c:barChart>
        <c:barDir val="col"/>
        <c:grouping val="clustered"/>
        <c:varyColors val="0"/>
        <c:ser>
          <c:idx val="0"/>
          <c:order val="1"/>
          <c:tx>
            <c:strRef>
              <c:f>Hoja1!$C$19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Hoja1!$C$20:$C$28</c:f>
              <c:numCache>
                <c:formatCode>#,##0.00\ _€</c:formatCode>
                <c:ptCount val="9"/>
                <c:pt idx="0">
                  <c:v>120228851.2</c:v>
                </c:pt>
                <c:pt idx="1">
                  <c:v>162117776.80000001</c:v>
                </c:pt>
                <c:pt idx="2">
                  <c:v>268381420.39999992</c:v>
                </c:pt>
                <c:pt idx="3">
                  <c:v>393854999.19999999</c:v>
                </c:pt>
                <c:pt idx="4">
                  <c:v>553130242.13999987</c:v>
                </c:pt>
                <c:pt idx="5">
                  <c:v>210755440.78999993</c:v>
                </c:pt>
                <c:pt idx="6">
                  <c:v>283727330.70999992</c:v>
                </c:pt>
                <c:pt idx="7">
                  <c:v>83420034.400000006</c:v>
                </c:pt>
                <c:pt idx="8">
                  <c:v>545237.15</c:v>
                </c:pt>
              </c:numCache>
            </c:numRef>
          </c:val>
        </c:ser>
        <c:ser>
          <c:idx val="2"/>
          <c:order val="2"/>
          <c:tx>
            <c:strRef>
              <c:f>Hoja1!$D$19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Hoja1!$D$20:$D$28</c:f>
              <c:numCache>
                <c:formatCode>#,##0.00\ _€</c:formatCode>
                <c:ptCount val="9"/>
                <c:pt idx="0">
                  <c:v>124233781.78999998</c:v>
                </c:pt>
                <c:pt idx="1">
                  <c:v>175911223.54000017</c:v>
                </c:pt>
                <c:pt idx="2">
                  <c:v>296608330.57999992</c:v>
                </c:pt>
                <c:pt idx="3">
                  <c:v>336034903.31000018</c:v>
                </c:pt>
                <c:pt idx="4">
                  <c:v>585724665.23000002</c:v>
                </c:pt>
                <c:pt idx="5">
                  <c:v>249736350.36999983</c:v>
                </c:pt>
                <c:pt idx="6">
                  <c:v>215653461.9400003</c:v>
                </c:pt>
                <c:pt idx="7">
                  <c:v>27955331.950000003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-951504624"/>
        <c:axId val="-951501904"/>
      </c:barChart>
      <c:lineChart>
        <c:grouping val="standard"/>
        <c:varyColors val="0"/>
        <c:ser>
          <c:idx val="3"/>
          <c:order val="3"/>
          <c:tx>
            <c:strRef>
              <c:f>Hoja1!$E$19</c:f>
              <c:strCache>
                <c:ptCount val="1"/>
                <c:pt idx="0">
                  <c:v>EJEC./PAC 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B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Hoja1!$E$20:$E$28</c:f>
              <c:numCache>
                <c:formatCode>0%</c:formatCode>
                <c:ptCount val="9"/>
                <c:pt idx="0">
                  <c:v>0.99219605119907728</c:v>
                </c:pt>
                <c:pt idx="1">
                  <c:v>1.0784307324353333</c:v>
                </c:pt>
                <c:pt idx="2">
                  <c:v>1.0094456483916063</c:v>
                </c:pt>
                <c:pt idx="3">
                  <c:v>0.85264066404891903</c:v>
                </c:pt>
                <c:pt idx="4">
                  <c:v>0.95015449601314661</c:v>
                </c:pt>
                <c:pt idx="5">
                  <c:v>0.96422449127743171</c:v>
                </c:pt>
                <c:pt idx="6">
                  <c:v>0.60990365635120003</c:v>
                </c:pt>
                <c:pt idx="7">
                  <c:v>0.10448974035508898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1499184"/>
        <c:axId val="-951501360"/>
      </c:lineChart>
      <c:catAx>
        <c:axId val="-9515046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-951501904"/>
        <c:crosses val="autoZero"/>
        <c:auto val="0"/>
        <c:lblAlgn val="ctr"/>
        <c:lblOffset val="100"/>
        <c:noMultiLvlLbl val="0"/>
      </c:catAx>
      <c:valAx>
        <c:axId val="-951501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06E-4"/>
              <c:y val="0.32054502847151822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-951504624"/>
        <c:crosses val="autoZero"/>
        <c:crossBetween val="between"/>
        <c:dispUnits>
          <c:builtInUnit val="millions"/>
        </c:dispUnits>
      </c:valAx>
      <c:valAx>
        <c:axId val="-951501360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700"/>
            </a:pPr>
            <a:endParaRPr lang="es-BO"/>
          </a:p>
        </c:txPr>
        <c:crossAx val="-951499184"/>
        <c:crosses val="max"/>
        <c:crossBetween val="between"/>
      </c:valAx>
      <c:catAx>
        <c:axId val="-95149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95150136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94"/>
          <c:y val="0.92032068337990003"/>
          <c:w val="0.76560193140689292"/>
          <c:h val="6.196456690788113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53578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0719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29</xdr:row>
      <xdr:rowOff>180975</xdr:rowOff>
    </xdr:from>
    <xdr:to>
      <xdr:col>6</xdr:col>
      <xdr:colOff>628649</xdr:colOff>
      <xdr:row>46</xdr:row>
      <xdr:rowOff>123825</xdr:rowOff>
    </xdr:to>
    <xdr:graphicFrame macro="">
      <xdr:nvGraphicFramePr>
        <xdr:cNvPr id="8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9"/>
  <sheetViews>
    <sheetView tabSelected="1" view="pageLayout" topLeftCell="A12" zoomScaleNormal="140" workbookViewId="0">
      <selection activeCell="D60" sqref="D60"/>
    </sheetView>
  </sheetViews>
  <sheetFormatPr baseColWidth="10" defaultRowHeight="15" x14ac:dyDescent="0.25"/>
  <cols>
    <col min="1" max="1" width="13.140625" customWidth="1"/>
    <col min="2" max="4" width="15.140625" customWidth="1"/>
    <col min="5" max="5" width="10.140625" customWidth="1"/>
    <col min="6" max="6" width="11.42578125" customWidth="1"/>
  </cols>
  <sheetData>
    <row r="4" spans="1:7" ht="12.75" customHeight="1" x14ac:dyDescent="0.25"/>
    <row r="5" spans="1:7" x14ac:dyDescent="0.25">
      <c r="A5" s="2" t="s">
        <v>19</v>
      </c>
    </row>
    <row r="6" spans="1:7" x14ac:dyDescent="0.25">
      <c r="A6" s="2" t="s">
        <v>17</v>
      </c>
    </row>
    <row r="7" spans="1:7" x14ac:dyDescent="0.25">
      <c r="A7" s="3" t="s">
        <v>18</v>
      </c>
    </row>
    <row r="8" spans="1:7" ht="14.25" customHeight="1" x14ac:dyDescent="0.25">
      <c r="A8" s="4" t="s">
        <v>23</v>
      </c>
    </row>
    <row r="9" spans="1:7" ht="14.25" customHeight="1" x14ac:dyDescent="0.25">
      <c r="A9" s="17" t="s">
        <v>32</v>
      </c>
      <c r="B9" s="17"/>
      <c r="C9" s="17"/>
      <c r="D9" s="17"/>
      <c r="E9" s="17"/>
      <c r="F9" s="17"/>
      <c r="G9" s="17"/>
    </row>
    <row r="10" spans="1:7" ht="14.25" customHeight="1" x14ac:dyDescent="0.25">
      <c r="A10" s="5" t="s">
        <v>20</v>
      </c>
      <c r="B10" s="21"/>
      <c r="C10" s="21"/>
      <c r="D10" s="21"/>
      <c r="E10" s="21"/>
    </row>
    <row r="11" spans="1:7" ht="14.25" customHeight="1" x14ac:dyDescent="0.3">
      <c r="A11" s="5" t="s">
        <v>0</v>
      </c>
      <c r="B11" s="22"/>
      <c r="C11" s="22"/>
      <c r="D11" s="22"/>
      <c r="E11" s="22"/>
    </row>
    <row r="12" spans="1:7" ht="14.25" customHeight="1" x14ac:dyDescent="0.3">
      <c r="A12" s="5" t="s">
        <v>21</v>
      </c>
      <c r="B12" s="22"/>
      <c r="C12" s="22"/>
      <c r="D12" s="22"/>
      <c r="E12" s="22"/>
    </row>
    <row r="13" spans="1:7" ht="14.25" customHeight="1" x14ac:dyDescent="0.3">
      <c r="A13" s="5" t="s">
        <v>13</v>
      </c>
      <c r="B13" s="22"/>
      <c r="C13" s="22"/>
      <c r="D13" s="22"/>
      <c r="E13" s="22"/>
    </row>
    <row r="14" spans="1:7" ht="14.25" customHeight="1" x14ac:dyDescent="0.3">
      <c r="A14" s="5" t="s">
        <v>1</v>
      </c>
      <c r="B14" s="22"/>
      <c r="C14" s="22"/>
      <c r="D14" s="22"/>
      <c r="E14" s="22"/>
    </row>
    <row r="15" spans="1:7" ht="14.25" customHeight="1" x14ac:dyDescent="0.3">
      <c r="A15" s="5" t="s">
        <v>2</v>
      </c>
      <c r="B15" s="22"/>
      <c r="C15" s="22"/>
      <c r="D15" s="22"/>
      <c r="E15" s="22"/>
    </row>
    <row r="16" spans="1:7" ht="14.25" customHeight="1" x14ac:dyDescent="0.3">
      <c r="A16" s="5" t="s">
        <v>25</v>
      </c>
      <c r="B16" s="12"/>
      <c r="C16" s="12"/>
      <c r="D16" s="12"/>
      <c r="E16" s="12"/>
    </row>
    <row r="17" spans="1:7" ht="14.25" customHeight="1" x14ac:dyDescent="0.3">
      <c r="A17" s="5" t="s">
        <v>30</v>
      </c>
      <c r="B17" s="16"/>
      <c r="C17" s="16"/>
      <c r="D17" s="16"/>
      <c r="E17" s="16"/>
    </row>
    <row r="18" spans="1:7" ht="13.5" customHeight="1" x14ac:dyDescent="0.3">
      <c r="A18" s="23"/>
      <c r="B18" s="23"/>
      <c r="C18" s="23"/>
      <c r="D18" s="23"/>
      <c r="E18" s="23"/>
    </row>
    <row r="19" spans="1:7" x14ac:dyDescent="0.25">
      <c r="A19" s="6" t="s">
        <v>3</v>
      </c>
      <c r="B19" s="7" t="s">
        <v>14</v>
      </c>
      <c r="C19" s="7" t="s">
        <v>15</v>
      </c>
      <c r="D19" s="8" t="s">
        <v>16</v>
      </c>
      <c r="E19" s="8" t="s">
        <v>22</v>
      </c>
    </row>
    <row r="20" spans="1:7" ht="15.75" x14ac:dyDescent="0.3">
      <c r="A20" s="9" t="s">
        <v>4</v>
      </c>
      <c r="B20" s="10">
        <v>125210921.40999998</v>
      </c>
      <c r="C20" s="10">
        <v>120228851.2</v>
      </c>
      <c r="D20" s="10">
        <v>124233781.78999998</v>
      </c>
      <c r="E20" s="11">
        <f>D20/B20</f>
        <v>0.99219605119907728</v>
      </c>
    </row>
    <row r="21" spans="1:7" ht="15.75" x14ac:dyDescent="0.3">
      <c r="A21" s="9" t="s">
        <v>5</v>
      </c>
      <c r="B21" s="10">
        <v>163117776.83000004</v>
      </c>
      <c r="C21" s="10">
        <v>162117776.80000001</v>
      </c>
      <c r="D21" s="10">
        <v>175911223.54000017</v>
      </c>
      <c r="E21" s="11">
        <f t="shared" ref="E21:E28" si="0">D21/B21</f>
        <v>1.0784307324353333</v>
      </c>
    </row>
    <row r="22" spans="1:7" ht="15.75" x14ac:dyDescent="0.3">
      <c r="A22" s="9" t="s">
        <v>6</v>
      </c>
      <c r="B22" s="10">
        <v>293832888.43000007</v>
      </c>
      <c r="C22" s="10">
        <v>268381420.39999992</v>
      </c>
      <c r="D22" s="10">
        <v>296608330.57999992</v>
      </c>
      <c r="E22" s="11">
        <f t="shared" si="0"/>
        <v>1.0094456483916063</v>
      </c>
    </row>
    <row r="23" spans="1:7" ht="15.75" x14ac:dyDescent="0.3">
      <c r="A23" s="9" t="s">
        <v>7</v>
      </c>
      <c r="B23" s="10">
        <v>394110810.65999997</v>
      </c>
      <c r="C23" s="10">
        <v>393854999.19999999</v>
      </c>
      <c r="D23" s="10">
        <v>336034903.31000018</v>
      </c>
      <c r="E23" s="11">
        <f t="shared" si="0"/>
        <v>0.85264066404891903</v>
      </c>
    </row>
    <row r="24" spans="1:7" ht="15.75" x14ac:dyDescent="0.3">
      <c r="A24" s="9" t="s">
        <v>8</v>
      </c>
      <c r="B24" s="10">
        <v>616452027.20999992</v>
      </c>
      <c r="C24" s="10">
        <v>553130242.13999987</v>
      </c>
      <c r="D24" s="10">
        <v>585724665.23000002</v>
      </c>
      <c r="E24" s="11">
        <f t="shared" si="0"/>
        <v>0.95015449601314661</v>
      </c>
    </row>
    <row r="25" spans="1:7" ht="15.75" x14ac:dyDescent="0.3">
      <c r="A25" s="9" t="s">
        <v>9</v>
      </c>
      <c r="B25" s="10">
        <v>259002289.01999998</v>
      </c>
      <c r="C25" s="10">
        <v>210755440.78999993</v>
      </c>
      <c r="D25" s="10">
        <v>249736350.36999983</v>
      </c>
      <c r="E25" s="11">
        <f t="shared" si="0"/>
        <v>0.96422449127743171</v>
      </c>
    </row>
    <row r="26" spans="1:7" ht="15.75" x14ac:dyDescent="0.3">
      <c r="A26" s="9" t="s">
        <v>10</v>
      </c>
      <c r="B26" s="10">
        <v>353586111.00999999</v>
      </c>
      <c r="C26" s="10">
        <v>283727330.70999992</v>
      </c>
      <c r="D26" s="10">
        <v>215653461.9400003</v>
      </c>
      <c r="E26" s="11">
        <f t="shared" si="0"/>
        <v>0.60990365635120003</v>
      </c>
    </row>
    <row r="27" spans="1:7" ht="15.75" x14ac:dyDescent="0.3">
      <c r="A27" s="9" t="s">
        <v>11</v>
      </c>
      <c r="B27" s="10">
        <v>267541405.07000014</v>
      </c>
      <c r="C27" s="10">
        <v>83420034.400000006</v>
      </c>
      <c r="D27" s="10">
        <v>27955331.950000003</v>
      </c>
      <c r="E27" s="11">
        <f>D27/B27</f>
        <v>0.10448974035508898</v>
      </c>
    </row>
    <row r="28" spans="1:7" ht="15.75" x14ac:dyDescent="0.3">
      <c r="A28" s="9" t="s">
        <v>12</v>
      </c>
      <c r="B28" s="10">
        <v>255030794.34999999</v>
      </c>
      <c r="C28" s="10">
        <v>545237.15</v>
      </c>
      <c r="D28" s="10">
        <v>0</v>
      </c>
      <c r="E28" s="11">
        <f t="shared" si="0"/>
        <v>0</v>
      </c>
    </row>
    <row r="29" spans="1:7" ht="26.25" customHeight="1" x14ac:dyDescent="0.25">
      <c r="A29" s="20" t="s">
        <v>31</v>
      </c>
      <c r="B29" s="20"/>
      <c r="C29" s="20"/>
      <c r="D29" s="20"/>
      <c r="E29" s="20"/>
      <c r="F29" s="20"/>
      <c r="G29" s="20"/>
    </row>
    <row r="30" spans="1:7" ht="15.75" x14ac:dyDescent="0.3">
      <c r="A30" s="13"/>
      <c r="B30" s="14"/>
      <c r="C30" s="14"/>
      <c r="D30" s="14"/>
      <c r="E30" s="15"/>
    </row>
    <row r="31" spans="1:7" ht="16.5" x14ac:dyDescent="0.3">
      <c r="A31" s="1"/>
      <c r="B31" s="1"/>
      <c r="C31" s="1"/>
      <c r="D31" s="1"/>
      <c r="E31" s="1"/>
    </row>
    <row r="32" spans="1:7" ht="16.5" x14ac:dyDescent="0.3">
      <c r="A32" s="1"/>
      <c r="B32" s="1"/>
      <c r="C32" s="1"/>
      <c r="D32" s="1"/>
      <c r="E32" s="1"/>
    </row>
    <row r="39" ht="0.75" customHeight="1" x14ac:dyDescent="0.25"/>
    <row r="50" spans="1:7" ht="36" customHeight="1" x14ac:dyDescent="0.25">
      <c r="A50" s="19" t="s">
        <v>33</v>
      </c>
      <c r="B50" s="19"/>
      <c r="C50" s="19"/>
      <c r="D50" s="19"/>
      <c r="E50" s="19"/>
      <c r="F50" s="19"/>
      <c r="G50" s="19"/>
    </row>
    <row r="51" spans="1:7" ht="16.5" x14ac:dyDescent="0.3">
      <c r="A51" s="1" t="s">
        <v>24</v>
      </c>
      <c r="B51" s="1"/>
      <c r="C51" s="1"/>
      <c r="D51" s="1"/>
      <c r="E51" s="1"/>
      <c r="F51" s="1"/>
      <c r="G51" s="1"/>
    </row>
    <row r="52" spans="1:7" ht="39.75" customHeight="1" x14ac:dyDescent="0.25">
      <c r="A52" s="18" t="s">
        <v>27</v>
      </c>
      <c r="B52" s="18"/>
      <c r="C52" s="18"/>
      <c r="D52" s="18"/>
      <c r="E52" s="18"/>
      <c r="F52" s="18"/>
      <c r="G52" s="18"/>
    </row>
    <row r="53" spans="1:7" ht="16.5" x14ac:dyDescent="0.3">
      <c r="A53" s="1" t="s">
        <v>24</v>
      </c>
      <c r="B53" s="1"/>
      <c r="C53" s="1"/>
      <c r="D53" s="1"/>
      <c r="E53" s="1"/>
      <c r="F53" s="1"/>
      <c r="G53" s="1"/>
    </row>
    <row r="54" spans="1:7" ht="38.25" customHeight="1" x14ac:dyDescent="0.25">
      <c r="A54" s="18" t="s">
        <v>28</v>
      </c>
      <c r="B54" s="18"/>
      <c r="C54" s="18"/>
      <c r="D54" s="18"/>
      <c r="E54" s="18"/>
      <c r="F54" s="18"/>
      <c r="G54" s="18"/>
    </row>
    <row r="55" spans="1:7" ht="16.5" x14ac:dyDescent="0.3">
      <c r="A55" s="1" t="s">
        <v>24</v>
      </c>
      <c r="B55" s="1"/>
      <c r="C55" s="1"/>
      <c r="D55" s="1"/>
      <c r="E55" s="1"/>
      <c r="F55" s="1"/>
      <c r="G55" s="1"/>
    </row>
    <row r="56" spans="1:7" ht="86.25" customHeight="1" x14ac:dyDescent="0.25">
      <c r="A56" s="18" t="s">
        <v>29</v>
      </c>
      <c r="B56" s="18"/>
      <c r="C56" s="18"/>
      <c r="D56" s="18"/>
      <c r="E56" s="18"/>
      <c r="F56" s="18"/>
      <c r="G56" s="18"/>
    </row>
    <row r="57" spans="1:7" ht="16.5" x14ac:dyDescent="0.3">
      <c r="A57" s="1" t="s">
        <v>24</v>
      </c>
      <c r="B57" s="1"/>
      <c r="C57" s="1"/>
      <c r="D57" s="1"/>
      <c r="E57" s="1"/>
      <c r="F57" s="1"/>
      <c r="G57" s="1"/>
    </row>
    <row r="58" spans="1:7" ht="40.5" customHeight="1" x14ac:dyDescent="0.25">
      <c r="A58" s="18" t="s">
        <v>26</v>
      </c>
      <c r="B58" s="18"/>
      <c r="C58" s="18"/>
      <c r="D58" s="18"/>
      <c r="E58" s="18"/>
      <c r="F58" s="18"/>
      <c r="G58" s="18"/>
    </row>
    <row r="59" spans="1:7" ht="16.5" x14ac:dyDescent="0.3">
      <c r="A59" s="1" t="s">
        <v>24</v>
      </c>
      <c r="B59" s="1"/>
      <c r="C59" s="1"/>
      <c r="D59" s="1"/>
      <c r="E59" s="1"/>
      <c r="F59" s="1"/>
      <c r="G59" s="1"/>
    </row>
  </sheetData>
  <mergeCells count="14">
    <mergeCell ref="A9:G9"/>
    <mergeCell ref="A58:G58"/>
    <mergeCell ref="A50:G50"/>
    <mergeCell ref="A52:G52"/>
    <mergeCell ref="A54:G54"/>
    <mergeCell ref="A56:G56"/>
    <mergeCell ref="A29:G29"/>
    <mergeCell ref="B10:E10"/>
    <mergeCell ref="B12:E12"/>
    <mergeCell ref="A18:E18"/>
    <mergeCell ref="B11:E11"/>
    <mergeCell ref="B13:E13"/>
    <mergeCell ref="B14:E14"/>
    <mergeCell ref="B15:E15"/>
  </mergeCells>
  <pageMargins left="0.7" right="0.54166666666666663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Mamani Limachi</dc:creator>
  <cp:lastModifiedBy>Zulmira Sofia Ticona Canahui</cp:lastModifiedBy>
  <cp:lastPrinted>2016-09-29T15:05:47Z</cp:lastPrinted>
  <dcterms:created xsi:type="dcterms:W3CDTF">2016-09-26T14:48:24Z</dcterms:created>
  <dcterms:modified xsi:type="dcterms:W3CDTF">2016-09-29T15:05:51Z</dcterms:modified>
</cp:coreProperties>
</file>